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810DBAD3-B913-4263-AEC7-BE93033CA84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<sst xmlns="http://schemas.openxmlformats.org/spreadsheetml/2006/main" count="10356" uniqueCount="2636">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</sst>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9"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2525</v>
      </c>
      <c r="B10" s="222"/>
      <c r="C10" s="207" t="str">
        <f>VLOOKUP(A10,listado,2,0)</f>
        <v>-</v>
      </c>
      <c r="D10" s="207"/>
      <c r="E10" s="207"/>
      <c r="F10" s="207"/>
      <c r="G10" s="207" t="str">
        <f>VLOOKUP(A10,listado,3,0)</f>
        <v>Gerente 1</v>
      </c>
      <c r="H10" s="207"/>
      <c r="I10" s="214" t="str">
        <f>VLOOKUP(A10,listado,4,0)</f>
        <v>Gerente de Proyecto</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Superior:  
Ingeniería o Arquitecto: grado + máster.</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10 años experiencia en el sector de  la ingeniería. 
Al menos 10 años experiencia en redacción de proyectos ferroviarios. 
Al menos 1 año de experiencia como gerente de proyecto.</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L9xwon3cqBRodwMxCwxgSqKmJ3xjh6GbDHMVPT+aw3dH0Asnxi5vCc1M8xT0xGM69bRtmhKLiHZwoDkyZUU/g==" saltValue="DbJbWzJl59ykiS7VTcqGo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2026-06-24T14:23:20Z</dcterms:modified>
</cp:coreProperties>
</file>